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msvfichs\Services\Service Economique\Marchés publics\ORIGINAUX MARCHES\2025\2025-40Mission AMO mise en sécurité bâtiments\"/>
    </mc:Choice>
  </mc:AlternateContent>
  <xr:revisionPtr revIDLastSave="0" documentId="13_ncr:1_{50183635-BF12-4A0D-AAA3-E098DE8E2A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écomposition des prix" sheetId="1" r:id="rId1"/>
    <sheet name="DPGF" sheetId="3" r:id="rId2"/>
  </sheets>
  <definedNames>
    <definedName name="_xlnm.Print_Area" localSheetId="0">'Décomposition des prix'!$A$1:$W$36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1" l="1"/>
  <c r="W12" i="1"/>
  <c r="W16" i="1"/>
  <c r="D12" i="3" s="1"/>
  <c r="W20" i="1"/>
  <c r="W24" i="1"/>
  <c r="W28" i="1"/>
  <c r="W33" i="1"/>
  <c r="D9" i="3"/>
  <c r="D10" i="3"/>
  <c r="D11" i="3"/>
  <c r="D13" i="3"/>
  <c r="D14" i="3"/>
  <c r="E31" i="1"/>
  <c r="F31" i="1" s="1"/>
  <c r="J31" i="1"/>
  <c r="K31" i="1" s="1"/>
  <c r="O31" i="1"/>
  <c r="P31" i="1" s="1"/>
  <c r="T31" i="1"/>
  <c r="U31" i="1" s="1"/>
  <c r="S33" i="1"/>
  <c r="R33" i="1"/>
  <c r="N33" i="1"/>
  <c r="M33" i="1"/>
  <c r="I33" i="1"/>
  <c r="H33" i="1"/>
  <c r="D33" i="1"/>
  <c r="C33" i="1"/>
  <c r="T32" i="1"/>
  <c r="T33" i="1" s="1"/>
  <c r="O32" i="1"/>
  <c r="O33" i="1" s="1"/>
  <c r="J32" i="1"/>
  <c r="J33" i="1" s="1"/>
  <c r="E32" i="1"/>
  <c r="E33" i="1" s="1"/>
  <c r="S28" i="1"/>
  <c r="R28" i="1"/>
  <c r="N28" i="1"/>
  <c r="M28" i="1"/>
  <c r="I28" i="1"/>
  <c r="H28" i="1"/>
  <c r="D28" i="1"/>
  <c r="C28" i="1"/>
  <c r="T27" i="1"/>
  <c r="T28" i="1" s="1"/>
  <c r="O27" i="1"/>
  <c r="P27" i="1" s="1"/>
  <c r="J27" i="1"/>
  <c r="K27" i="1" s="1"/>
  <c r="K28" i="1" s="1"/>
  <c r="E27" i="1"/>
  <c r="F27" i="1" s="1"/>
  <c r="N20" i="1"/>
  <c r="E20" i="1"/>
  <c r="D20" i="1"/>
  <c r="C20" i="1"/>
  <c r="S16" i="1"/>
  <c r="R16" i="1"/>
  <c r="N16" i="1"/>
  <c r="M16" i="1"/>
  <c r="I16" i="1"/>
  <c r="H16" i="1"/>
  <c r="D16" i="1"/>
  <c r="C16" i="1"/>
  <c r="T15" i="1"/>
  <c r="T16" i="1" s="1"/>
  <c r="O15" i="1"/>
  <c r="O16" i="1" s="1"/>
  <c r="J15" i="1"/>
  <c r="K15" i="1" s="1"/>
  <c r="K16" i="1" s="1"/>
  <c r="E15" i="1"/>
  <c r="E16" i="1" s="1"/>
  <c r="S12" i="1"/>
  <c r="R12" i="1"/>
  <c r="N12" i="1"/>
  <c r="M12" i="1"/>
  <c r="I12" i="1"/>
  <c r="H12" i="1"/>
  <c r="D12" i="1"/>
  <c r="E11" i="1"/>
  <c r="F11" i="1" s="1"/>
  <c r="J11" i="1"/>
  <c r="K11" i="1" s="1"/>
  <c r="O11" i="1"/>
  <c r="P11" i="1" s="1"/>
  <c r="T11" i="1"/>
  <c r="U11" i="1" s="1"/>
  <c r="U19" i="1"/>
  <c r="K19" i="1"/>
  <c r="L19" i="1" s="1"/>
  <c r="P19" i="1" s="1"/>
  <c r="F19" i="1"/>
  <c r="C24" i="1"/>
  <c r="D24" i="1"/>
  <c r="H24" i="1"/>
  <c r="I24" i="1"/>
  <c r="M24" i="1"/>
  <c r="N24" i="1"/>
  <c r="R24" i="1"/>
  <c r="S24" i="1"/>
  <c r="T23" i="1"/>
  <c r="U23" i="1" s="1"/>
  <c r="O23" i="1"/>
  <c r="P23" i="1" s="1"/>
  <c r="J23" i="1"/>
  <c r="K23" i="1" s="1"/>
  <c r="E23" i="1"/>
  <c r="F23" i="1" s="1"/>
  <c r="V19" i="1"/>
  <c r="W31" i="1" l="1"/>
  <c r="V31" i="1"/>
  <c r="K32" i="1"/>
  <c r="K33" i="1" s="1"/>
  <c r="P32" i="1"/>
  <c r="P33" i="1" s="1"/>
  <c r="U32" i="1"/>
  <c r="U33" i="1" s="1"/>
  <c r="V32" i="1"/>
  <c r="V33" i="1" s="1"/>
  <c r="F32" i="1"/>
  <c r="W32" i="1" s="1"/>
  <c r="F33" i="1"/>
  <c r="E28" i="1"/>
  <c r="O28" i="1"/>
  <c r="F28" i="1"/>
  <c r="V27" i="1"/>
  <c r="U27" i="1"/>
  <c r="U28" i="1" s="1"/>
  <c r="J28" i="1"/>
  <c r="F20" i="1"/>
  <c r="W19" i="1"/>
  <c r="F15" i="1"/>
  <c r="F16" i="1" s="1"/>
  <c r="P15" i="1"/>
  <c r="P16" i="1" s="1"/>
  <c r="V15" i="1"/>
  <c r="U15" i="1"/>
  <c r="U16" i="1" s="1"/>
  <c r="J16" i="1"/>
  <c r="W11" i="1"/>
  <c r="V11" i="1"/>
  <c r="W23" i="1"/>
  <c r="V23" i="1"/>
  <c r="V28" i="1" l="1"/>
  <c r="W27" i="1"/>
  <c r="P28" i="1"/>
  <c r="W15" i="1"/>
  <c r="V16" i="1"/>
  <c r="D18" i="3"/>
  <c r="N16" i="3"/>
  <c r="N18" i="3" s="1"/>
  <c r="L16" i="3"/>
  <c r="L18" i="3" s="1"/>
  <c r="J16" i="3"/>
  <c r="J18" i="3" s="1"/>
  <c r="H16" i="3"/>
  <c r="H18" i="3" s="1"/>
  <c r="F16" i="3"/>
  <c r="F18" i="3" s="1"/>
  <c r="S20" i="1" l="1"/>
  <c r="R20" i="1"/>
  <c r="M20" i="1"/>
  <c r="I20" i="1"/>
  <c r="H20" i="1"/>
  <c r="E12" i="1" l="1"/>
  <c r="J12" i="1"/>
  <c r="U12" i="1"/>
  <c r="T12" i="1"/>
  <c r="O12" i="1"/>
  <c r="E24" i="1"/>
  <c r="T24" i="1"/>
  <c r="O24" i="1"/>
  <c r="J24" i="1"/>
  <c r="U24" i="1"/>
  <c r="P24" i="1"/>
  <c r="K24" i="1"/>
  <c r="F24" i="1"/>
  <c r="J20" i="1"/>
  <c r="O20" i="1"/>
  <c r="U20" i="1"/>
  <c r="T20" i="1"/>
  <c r="P20" i="1"/>
  <c r="K20" i="1"/>
  <c r="K12" i="1" l="1"/>
  <c r="P12" i="1"/>
  <c r="V24" i="1"/>
  <c r="V20" i="1"/>
  <c r="V12" i="1" l="1"/>
  <c r="F12" i="1" l="1"/>
  <c r="D8" i="3" l="1"/>
</calcChain>
</file>

<file path=xl/sharedStrings.xml><?xml version="1.0" encoding="utf-8"?>
<sst xmlns="http://schemas.openxmlformats.org/spreadsheetml/2006/main" count="88" uniqueCount="55">
  <si>
    <t>intervenant 1</t>
  </si>
  <si>
    <t>intervenant 2</t>
  </si>
  <si>
    <t>intervenant 3</t>
  </si>
  <si>
    <t>intervenant 4</t>
  </si>
  <si>
    <t>Prévision de temps passé total en homme x jour(2) pour la phase considérée</t>
  </si>
  <si>
    <t xml:space="preserve">Nombre de jour calendaires estimés hors site </t>
  </si>
  <si>
    <t xml:space="preserve">Nombre de jour calendaires estimés sur site </t>
  </si>
  <si>
    <t xml:space="preserve">Durée totale en jours </t>
  </si>
  <si>
    <t>Coût horaire €HT/jour (**)</t>
  </si>
  <si>
    <t>Candidat</t>
  </si>
  <si>
    <t>(**) : fourni à titre indicatif</t>
  </si>
  <si>
    <t>Désignation</t>
  </si>
  <si>
    <t>Unité</t>
  </si>
  <si>
    <t>Quantité</t>
  </si>
  <si>
    <t>Mandataire</t>
  </si>
  <si>
    <t>Co-traitant 1</t>
  </si>
  <si>
    <t>en %</t>
  </si>
  <si>
    <t>en €HT</t>
  </si>
  <si>
    <t>ens</t>
  </si>
  <si>
    <t>Total  €HT</t>
  </si>
  <si>
    <t>Taux de TVA</t>
  </si>
  <si>
    <t>Total  €TTC</t>
  </si>
  <si>
    <t>TVA</t>
  </si>
  <si>
    <t>Prix  total HT</t>
  </si>
  <si>
    <t>Prix  total €HT HT</t>
  </si>
  <si>
    <t>A</t>
  </si>
  <si>
    <t xml:space="preserve">Le </t>
  </si>
  <si>
    <t>Tranches</t>
  </si>
  <si>
    <r>
      <rPr>
        <b/>
        <u/>
        <sz val="10"/>
        <color rgb="FF002060"/>
        <rFont val="Calibri"/>
        <family val="2"/>
        <scheme val="minor"/>
      </rPr>
      <t>Le NOMBRE DE JOURS HOMME AFFECTES est informatif</t>
    </r>
    <r>
      <rPr>
        <b/>
        <sz val="10"/>
        <color rgb="FF002060"/>
        <rFont val="Calibri"/>
        <family val="2"/>
        <scheme val="minor"/>
      </rPr>
      <t xml:space="preserve"> :  le prestataire devra consacrer à sa prestation le nombre de jours nécessaires à l’accomplissement complet et satisfaisant de sa mission, dans le cadre de son forfait de rémunération figurant dans l'</t>
    </r>
    <r>
      <rPr>
        <b/>
        <u/>
        <sz val="10"/>
        <color rgb="FF002060"/>
        <rFont val="Calibri"/>
        <family val="2"/>
        <scheme val="minor"/>
      </rPr>
      <t xml:space="preserve">Acte d'Engagement du marché </t>
    </r>
    <r>
      <rPr>
        <b/>
        <sz val="10"/>
        <color rgb="FF002060"/>
        <rFont val="Calibri"/>
        <family val="2"/>
        <scheme val="minor"/>
      </rPr>
      <t xml:space="preserve">
 L’homme x jour est une unité de mesure d’activité correspondant à celle d’un homme pendant une journée, elle ne doit pas être confondue avec le taux moyen de présence exprimé en homme/jour. A titre d’exemple, deux personnes employées à plein temps pour une mission de 4 jours génèrent une activité de 8 homme x jour et un taux moyen de 2 hommes/jours.</t>
    </r>
  </si>
  <si>
    <t>Montant global €HT</t>
  </si>
  <si>
    <t>Co-traitant 2</t>
  </si>
  <si>
    <t>Co-traitant 3</t>
  </si>
  <si>
    <t>Co-traitant 4</t>
  </si>
  <si>
    <t>Tranche ferme : ETAPE 1 : Consolidation du scénario / phasage des travaux</t>
  </si>
  <si>
    <t xml:space="preserve">TOTAL  Tranche optionnelle n°1 : ETAPE 2 </t>
  </si>
  <si>
    <t xml:space="preserve">TOTAL Tranche ferme : ETAPE 1 </t>
  </si>
  <si>
    <t>Tranche optionnelle n°2 : ETAPE 3 : Définition des ouvrages / Programme Technique Détaillé.</t>
  </si>
  <si>
    <t>TOTAL Tranche optionnelle n°2 : ETAPE 3</t>
  </si>
  <si>
    <t>Tranche optionnelle n°3 : ETAPE 4 : Désignation de la Maîtrise d’œuvre et des prestataires associés</t>
  </si>
  <si>
    <t>TOTAL Tranche optionnelle n°3 : ETAPE 4</t>
  </si>
  <si>
    <t>Tranche optionnelle n°4 : ETAPE 5 : Assistance en phase de conception</t>
  </si>
  <si>
    <t>TOTAL Tranche optionnelle n°4 : ETAPE 5</t>
  </si>
  <si>
    <t>ETAPE 6a : Assurance – Assistance à la désignation/suivi des Entrepreneurs</t>
  </si>
  <si>
    <t>ETAPE 6b : Suivi de travaux, réception et GPA</t>
  </si>
  <si>
    <t>Tranche optionnelle n°5  : ETAPE 6a et 6b</t>
  </si>
  <si>
    <t>TOTAL Tranche optionnelle n°5  : ETAPE 6a et 6b</t>
  </si>
  <si>
    <t>Tranche ferme : ETAPE 1</t>
  </si>
  <si>
    <t>Tranche optionnelle n°1 : ETAPE 2</t>
  </si>
  <si>
    <t>Tranche optionnelle n°2 : ETAPE 3</t>
  </si>
  <si>
    <t>Tranche optionnelle n°3 : ETAPE 4</t>
  </si>
  <si>
    <t>Tranche optionnelle n°4 : ETAPE 5</t>
  </si>
  <si>
    <t>Tranche optionnelle n°5 : ETAPE 6b</t>
  </si>
  <si>
    <t>Tranche optionnelle n°5 : ETAPE 6a</t>
  </si>
  <si>
    <t>ANNEXE FINANCIERE 1
Décomposition du prix global forfaitaire</t>
  </si>
  <si>
    <t>Tranche optionnelle n°1 : ETAPE 2 : Rédaction des éléments et suivi des prestations intellectuelles de contrôleur technique, de coordinateur SSI,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</si>
</sst>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General\ &quot;€ HT/j&quot;"/>
    <numFmt numFmtId="166" formatCode="General\ &quot;j&quot;"/>
    <numFmt numFmtId="167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b/>
      <u/>
      <sz val="10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0" applyFont="1"/>
    <xf numFmtId="0" fontId="4" fillId="0" borderId="0" xfId="1" applyFont="1" applyBorder="1" applyAlignment="1">
      <alignment wrapText="1"/>
    </xf>
    <xf numFmtId="0" fontId="6" fillId="0" borderId="0" xfId="1" applyFon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5" fillId="0" borderId="0" xfId="1" applyFont="1" applyBorder="1"/>
    <xf numFmtId="0" fontId="5" fillId="0" borderId="0" xfId="1" applyFont="1"/>
    <xf numFmtId="166" fontId="4" fillId="2" borderId="1" xfId="3" applyNumberFormat="1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left" vertical="center" wrapText="1"/>
    </xf>
    <xf numFmtId="4" fontId="5" fillId="3" borderId="1" xfId="3" applyNumberFormat="1" applyFont="1" applyFill="1" applyBorder="1" applyAlignment="1">
      <alignment vertical="center" wrapText="1"/>
    </xf>
    <xf numFmtId="166" fontId="4" fillId="5" borderId="1" xfId="3" applyNumberFormat="1" applyFont="1" applyFill="1" applyBorder="1" applyAlignment="1">
      <alignment horizontal="center" vertical="center" wrapText="1"/>
    </xf>
    <xf numFmtId="3" fontId="5" fillId="5" borderId="1" xfId="3" applyNumberFormat="1" applyFont="1" applyFill="1" applyBorder="1" applyAlignment="1">
      <alignment horizontal="center" vertical="center" wrapText="1"/>
    </xf>
    <xf numFmtId="4" fontId="5" fillId="5" borderId="1" xfId="3" applyNumberFormat="1" applyFont="1" applyFill="1" applyBorder="1" applyAlignment="1">
      <alignment vertical="center" wrapText="1"/>
    </xf>
    <xf numFmtId="0" fontId="5" fillId="4" borderId="0" xfId="1" applyFont="1" applyFill="1"/>
    <xf numFmtId="0" fontId="5" fillId="4" borderId="0" xfId="0" applyFont="1" applyFill="1"/>
    <xf numFmtId="0" fontId="4" fillId="0" borderId="0" xfId="3" applyFont="1" applyFill="1" applyBorder="1" applyAlignment="1">
      <alignment horizontal="right" vertical="center"/>
    </xf>
    <xf numFmtId="0" fontId="5" fillId="0" borderId="0" xfId="1" applyFont="1" applyFill="1"/>
    <xf numFmtId="0" fontId="4" fillId="0" borderId="0" xfId="1" applyFont="1"/>
    <xf numFmtId="166" fontId="4" fillId="2" borderId="19" xfId="3" applyNumberFormat="1" applyFont="1" applyFill="1" applyBorder="1" applyAlignment="1">
      <alignment horizontal="left" vertical="center" wrapText="1"/>
    </xf>
    <xf numFmtId="166" fontId="4" fillId="2" borderId="3" xfId="3" applyNumberFormat="1" applyFont="1" applyFill="1" applyBorder="1" applyAlignment="1">
      <alignment horizontal="left" vertical="center" wrapText="1"/>
    </xf>
    <xf numFmtId="44" fontId="5" fillId="0" borderId="1" xfId="4" applyFont="1" applyFill="1" applyBorder="1" applyAlignment="1">
      <alignment horizontal="center" vertical="center" wrapText="1"/>
    </xf>
    <xf numFmtId="166" fontId="4" fillId="5" borderId="1" xfId="3" applyNumberFormat="1" applyFont="1" applyFill="1" applyBorder="1" applyAlignment="1">
      <alignment horizontal="left" vertical="center" wrapText="1"/>
    </xf>
    <xf numFmtId="166" fontId="5" fillId="0" borderId="16" xfId="3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4" fontId="5" fillId="8" borderId="4" xfId="1" applyNumberFormat="1" applyFont="1" applyFill="1" applyBorder="1"/>
    <xf numFmtId="44" fontId="5" fillId="8" borderId="1" xfId="4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3" borderId="1" xfId="3" applyNumberFormat="1" applyFont="1" applyFill="1" applyBorder="1" applyAlignment="1">
      <alignment horizontal="right" vertical="center" wrapText="1"/>
    </xf>
    <xf numFmtId="3" fontId="5" fillId="5" borderId="1" xfId="3" applyNumberFormat="1" applyFont="1" applyFill="1" applyBorder="1" applyAlignment="1">
      <alignment horizontal="right" vertical="center" wrapText="1"/>
    </xf>
    <xf numFmtId="166" fontId="4" fillId="2" borderId="20" xfId="3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" fontId="5" fillId="3" borderId="19" xfId="3" applyNumberFormat="1" applyFont="1" applyFill="1" applyBorder="1" applyAlignment="1">
      <alignment vertical="center" wrapText="1"/>
    </xf>
    <xf numFmtId="0" fontId="5" fillId="5" borderId="12" xfId="1" applyFont="1" applyFill="1" applyBorder="1"/>
    <xf numFmtId="44" fontId="5" fillId="8" borderId="21" xfId="4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7" borderId="32" xfId="0" applyFont="1" applyFill="1" applyBorder="1" applyAlignment="1">
      <alignment horizontal="center" vertical="center" wrapText="1"/>
    </xf>
    <xf numFmtId="0" fontId="4" fillId="7" borderId="33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167" fontId="5" fillId="0" borderId="36" xfId="4" applyNumberFormat="1" applyFont="1" applyBorder="1" applyAlignment="1">
      <alignment horizontal="center" vertical="center" wrapText="1"/>
    </xf>
    <xf numFmtId="9" fontId="5" fillId="7" borderId="36" xfId="5" applyFont="1" applyFill="1" applyBorder="1" applyAlignment="1">
      <alignment horizontal="center" vertical="center" wrapText="1"/>
    </xf>
    <xf numFmtId="167" fontId="5" fillId="7" borderId="36" xfId="4" applyNumberFormat="1" applyFont="1" applyFill="1" applyBorder="1" applyAlignment="1">
      <alignment horizontal="center" vertical="center" wrapText="1"/>
    </xf>
    <xf numFmtId="167" fontId="5" fillId="7" borderId="37" xfId="4" applyNumberFormat="1" applyFont="1" applyFill="1" applyBorder="1" applyAlignment="1">
      <alignment horizontal="center" vertical="center" wrapText="1"/>
    </xf>
    <xf numFmtId="167" fontId="5" fillId="7" borderId="38" xfId="4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9" fontId="5" fillId="7" borderId="28" xfId="5" applyFont="1" applyFill="1" applyBorder="1" applyAlignment="1">
      <alignment horizontal="center" vertical="center" wrapText="1"/>
    </xf>
    <xf numFmtId="167" fontId="5" fillId="7" borderId="28" xfId="4" applyNumberFormat="1" applyFont="1" applyFill="1" applyBorder="1" applyAlignment="1">
      <alignment horizontal="center" vertical="center" wrapText="1"/>
    </xf>
    <xf numFmtId="9" fontId="5" fillId="7" borderId="39" xfId="5" applyFont="1" applyFill="1" applyBorder="1" applyAlignment="1">
      <alignment horizontal="center" vertical="center" wrapText="1"/>
    </xf>
    <xf numFmtId="167" fontId="5" fillId="7" borderId="29" xfId="4" applyNumberFormat="1" applyFont="1" applyFill="1" applyBorder="1" applyAlignment="1">
      <alignment horizontal="center" vertical="center" wrapText="1"/>
    </xf>
    <xf numFmtId="167" fontId="5" fillId="0" borderId="24" xfId="0" applyNumberFormat="1" applyFont="1" applyBorder="1" applyAlignment="1">
      <alignment vertical="center"/>
    </xf>
    <xf numFmtId="167" fontId="5" fillId="0" borderId="26" xfId="0" applyNumberFormat="1" applyFont="1" applyBorder="1" applyAlignment="1">
      <alignment vertical="center"/>
    </xf>
    <xf numFmtId="167" fontId="5" fillId="7" borderId="24" xfId="0" applyNumberFormat="1" applyFont="1" applyFill="1" applyBorder="1" applyAlignment="1">
      <alignment vertical="center"/>
    </xf>
    <xf numFmtId="167" fontId="5" fillId="7" borderId="25" xfId="0" applyNumberFormat="1" applyFont="1" applyFill="1" applyBorder="1" applyAlignment="1">
      <alignment vertical="center"/>
    </xf>
    <xf numFmtId="9" fontId="5" fillId="0" borderId="28" xfId="5" applyFont="1" applyBorder="1" applyAlignment="1">
      <alignment vertical="center"/>
    </xf>
    <xf numFmtId="9" fontId="5" fillId="0" borderId="26" xfId="5" applyFont="1" applyBorder="1" applyAlignment="1">
      <alignment vertical="center"/>
    </xf>
    <xf numFmtId="9" fontId="5" fillId="7" borderId="28" xfId="5" applyFont="1" applyFill="1" applyBorder="1" applyAlignment="1">
      <alignment vertical="center"/>
    </xf>
    <xf numFmtId="9" fontId="5" fillId="7" borderId="29" xfId="5" applyFont="1" applyFill="1" applyBorder="1" applyAlignment="1">
      <alignment vertical="center"/>
    </xf>
    <xf numFmtId="167" fontId="5" fillId="0" borderId="33" xfId="0" applyNumberFormat="1" applyFont="1" applyBorder="1" applyAlignment="1">
      <alignment vertical="center"/>
    </xf>
    <xf numFmtId="167" fontId="5" fillId="7" borderId="33" xfId="0" applyNumberFormat="1" applyFont="1" applyFill="1" applyBorder="1" applyAlignment="1">
      <alignment vertical="center"/>
    </xf>
    <xf numFmtId="167" fontId="5" fillId="7" borderId="34" xfId="0" applyNumberFormat="1" applyFont="1" applyFill="1" applyBorder="1" applyAlignment="1">
      <alignment vertical="center"/>
    </xf>
    <xf numFmtId="0" fontId="4" fillId="0" borderId="0" xfId="0" applyFont="1"/>
    <xf numFmtId="0" fontId="5" fillId="0" borderId="35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165" fontId="4" fillId="0" borderId="6" xfId="3" applyNumberFormat="1" applyFont="1" applyBorder="1" applyAlignment="1">
      <alignment horizontal="center" vertical="center" wrapText="1"/>
    </xf>
    <xf numFmtId="165" fontId="4" fillId="0" borderId="7" xfId="3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3" borderId="8" xfId="3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4" borderId="13" xfId="3" applyFont="1" applyFill="1" applyBorder="1" applyAlignment="1">
      <alignment horizontal="center" vertical="center" wrapText="1"/>
    </xf>
    <xf numFmtId="0" fontId="4" fillId="4" borderId="14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8" borderId="10" xfId="3" applyFont="1" applyFill="1" applyBorder="1" applyAlignment="1">
      <alignment horizontal="center" vertical="center" wrapText="1"/>
    </xf>
    <xf numFmtId="0" fontId="4" fillId="8" borderId="11" xfId="3" applyFont="1" applyFill="1" applyBorder="1" applyAlignment="1">
      <alignment horizontal="center" vertical="center" wrapText="1"/>
    </xf>
    <xf numFmtId="0" fontId="4" fillId="8" borderId="12" xfId="3" applyFont="1" applyFill="1" applyBorder="1" applyAlignment="1">
      <alignment horizontal="center" vertical="center" wrapText="1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8" fillId="6" borderId="0" xfId="0" applyFont="1" applyFill="1" applyBorder="1" applyAlignment="1">
      <alignment horizontal="right" vertical="center" wrapText="1"/>
    </xf>
    <xf numFmtId="0" fontId="8" fillId="6" borderId="41" xfId="0" applyFont="1" applyFill="1" applyBorder="1" applyAlignment="1">
      <alignment horizontal="right" vertical="center" wrapText="1"/>
    </xf>
    <xf numFmtId="0" fontId="8" fillId="9" borderId="40" xfId="0" applyFont="1" applyFill="1" applyBorder="1" applyAlignment="1">
      <alignment horizontal="center" vertical="center" wrapText="1"/>
    </xf>
    <xf numFmtId="0" fontId="8" fillId="9" borderId="41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7" borderId="43" xfId="0" applyFont="1" applyFill="1" applyBorder="1" applyAlignment="1">
      <alignment horizontal="center" vertical="center" wrapText="1"/>
    </xf>
    <xf numFmtId="0" fontId="4" fillId="7" borderId="44" xfId="0" applyFont="1" applyFill="1" applyBorder="1" applyAlignment="1">
      <alignment horizontal="center" vertical="center" wrapText="1"/>
    </xf>
    <xf numFmtId="0" fontId="8" fillId="9" borderId="23" xfId="0" applyFont="1" applyFill="1" applyBorder="1" applyAlignment="1">
      <alignment horizontal="center" vertical="center" wrapText="1"/>
    </xf>
    <xf numFmtId="0" fontId="8" fillId="9" borderId="31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</cellXfs>
  <cellStyles count="6">
    <cellStyle name="Milliers 2" xfId="2" xr:uid="{00000000-0005-0000-0000-000000000000}"/>
    <cellStyle name="Monétaire" xfId="4" builtinId="4"/>
    <cellStyle name="Normal" xfId="0" builtinId="0"/>
    <cellStyle name="Normal 2" xfId="3" xr:uid="{00000000-0005-0000-0000-000003000000}"/>
    <cellStyle name="Normal 3" xfId="1" xr:uid="{00000000-0005-0000-0000-000004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F39"/>
  <sheetViews>
    <sheetView topLeftCell="A13" zoomScale="80" zoomScaleNormal="80" workbookViewId="0">
      <selection activeCell="P4" sqref="P4"/>
    </sheetView>
  </sheetViews>
  <sheetFormatPr baseColWidth="10" defaultRowHeight="12.75" x14ac:dyDescent="0.2"/>
  <cols>
    <col min="1" max="1" width="81" style="2" customWidth="1"/>
    <col min="2" max="2" width="20.7109375" style="2" customWidth="1"/>
    <col min="3" max="5" width="11.42578125" style="2"/>
    <col min="6" max="7" width="20.7109375" style="2" customWidth="1"/>
    <col min="8" max="10" width="11.42578125" style="2"/>
    <col min="11" max="12" width="20.7109375" style="2" customWidth="1"/>
    <col min="13" max="15" width="11.42578125" style="2"/>
    <col min="16" max="17" width="20.7109375" style="2" customWidth="1"/>
    <col min="18" max="20" width="11.42578125" style="2"/>
    <col min="21" max="21" width="20.7109375" style="2" customWidth="1"/>
    <col min="22" max="22" width="15.42578125" style="2" customWidth="1"/>
    <col min="23" max="23" width="22.28515625" style="2" customWidth="1"/>
    <col min="24" max="16384" width="11.42578125" style="2"/>
  </cols>
  <sheetData>
    <row r="1" spans="1:214" ht="77.25" customHeight="1" x14ac:dyDescent="0.2">
      <c r="A1" s="67" t="s">
        <v>53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70"/>
      <c r="W1" s="70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ht="23.25" customHeight="1" x14ac:dyDescent="0.2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</row>
    <row r="3" spans="1:214" x14ac:dyDescent="0.2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</row>
    <row r="4" spans="1:214" ht="26.25" customHeight="1" x14ac:dyDescent="0.2">
      <c r="A4" s="26" t="s">
        <v>9</v>
      </c>
      <c r="B4" s="71"/>
      <c r="C4" s="72"/>
      <c r="D4" s="72"/>
      <c r="E4" s="72"/>
      <c r="F4" s="73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</row>
    <row r="5" spans="1:214" x14ac:dyDescent="0.2">
      <c r="A5" s="26"/>
      <c r="B5" s="27"/>
      <c r="C5" s="27"/>
      <c r="D5" s="27"/>
      <c r="E5" s="27"/>
      <c r="F5" s="27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</row>
    <row r="6" spans="1:214" ht="13.5" thickBot="1" x14ac:dyDescent="0.25">
      <c r="A6" s="3"/>
      <c r="B6" s="4"/>
      <c r="C6" s="4"/>
      <c r="D6" s="5"/>
      <c r="E6" s="5"/>
      <c r="F6" s="5"/>
      <c r="G6" s="5"/>
      <c r="H6" s="5"/>
      <c r="I6" s="5"/>
      <c r="J6" s="5"/>
      <c r="K6" s="6"/>
      <c r="L6" s="5"/>
      <c r="M6" s="5"/>
      <c r="N6" s="5"/>
      <c r="O6" s="5"/>
      <c r="P6" s="5"/>
      <c r="Q6" s="6"/>
      <c r="R6" s="6"/>
      <c r="S6" s="6"/>
      <c r="T6" s="6"/>
      <c r="U6" s="5"/>
      <c r="V6" s="5"/>
      <c r="W6" s="5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</row>
    <row r="7" spans="1:214" ht="32.25" customHeight="1" x14ac:dyDescent="0.2">
      <c r="A7" s="85" t="s">
        <v>27</v>
      </c>
      <c r="B7" s="79" t="s">
        <v>0</v>
      </c>
      <c r="C7" s="80"/>
      <c r="D7" s="80"/>
      <c r="E7" s="80"/>
      <c r="F7" s="80"/>
      <c r="G7" s="88" t="s">
        <v>1</v>
      </c>
      <c r="H7" s="89"/>
      <c r="I7" s="89"/>
      <c r="J7" s="89"/>
      <c r="K7" s="90"/>
      <c r="L7" s="89" t="s">
        <v>2</v>
      </c>
      <c r="M7" s="89"/>
      <c r="N7" s="89"/>
      <c r="O7" s="89"/>
      <c r="P7" s="89"/>
      <c r="Q7" s="88" t="s">
        <v>3</v>
      </c>
      <c r="R7" s="89"/>
      <c r="S7" s="89"/>
      <c r="T7" s="89"/>
      <c r="U7" s="89"/>
      <c r="V7" s="74" t="s">
        <v>4</v>
      </c>
      <c r="W7" s="82" t="s">
        <v>24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</row>
    <row r="8" spans="1:214" ht="32.25" customHeight="1" x14ac:dyDescent="0.2">
      <c r="A8" s="86"/>
      <c r="B8" s="68" t="s">
        <v>8</v>
      </c>
      <c r="C8" s="68" t="s">
        <v>5</v>
      </c>
      <c r="D8" s="68" t="s">
        <v>6</v>
      </c>
      <c r="E8" s="68" t="s">
        <v>7</v>
      </c>
      <c r="F8" s="68" t="s">
        <v>23</v>
      </c>
      <c r="G8" s="68" t="s">
        <v>8</v>
      </c>
      <c r="H8" s="68" t="s">
        <v>5</v>
      </c>
      <c r="I8" s="68" t="s">
        <v>6</v>
      </c>
      <c r="J8" s="68" t="s">
        <v>7</v>
      </c>
      <c r="K8" s="68" t="s">
        <v>23</v>
      </c>
      <c r="L8" s="68" t="s">
        <v>8</v>
      </c>
      <c r="M8" s="68" t="s">
        <v>5</v>
      </c>
      <c r="N8" s="68" t="s">
        <v>6</v>
      </c>
      <c r="O8" s="68" t="s">
        <v>7</v>
      </c>
      <c r="P8" s="68" t="s">
        <v>23</v>
      </c>
      <c r="Q8" s="68" t="s">
        <v>8</v>
      </c>
      <c r="R8" s="68" t="s">
        <v>5</v>
      </c>
      <c r="S8" s="68" t="s">
        <v>6</v>
      </c>
      <c r="T8" s="68" t="s">
        <v>7</v>
      </c>
      <c r="U8" s="68" t="s">
        <v>23</v>
      </c>
      <c r="V8" s="75"/>
      <c r="W8" s="83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</row>
    <row r="9" spans="1:214" ht="50.25" customHeight="1" x14ac:dyDescent="0.2">
      <c r="A9" s="87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76"/>
      <c r="W9" s="84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</row>
    <row r="10" spans="1:214" ht="19.5" customHeight="1" x14ac:dyDescent="0.2">
      <c r="A10" s="19" t="s">
        <v>33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33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</row>
    <row r="11" spans="1:214" ht="18.75" customHeight="1" thickBot="1" x14ac:dyDescent="0.25">
      <c r="A11" s="9"/>
      <c r="B11" s="21">
        <v>0</v>
      </c>
      <c r="C11" s="30">
        <v>0</v>
      </c>
      <c r="D11" s="30">
        <v>0</v>
      </c>
      <c r="E11" s="30">
        <f t="shared" ref="E11" si="0">C11+D11</f>
        <v>0</v>
      </c>
      <c r="F11" s="21">
        <f t="shared" ref="F11" si="1">B11*E11</f>
        <v>0</v>
      </c>
      <c r="G11" s="21">
        <v>0</v>
      </c>
      <c r="H11" s="30">
        <v>0</v>
      </c>
      <c r="I11" s="30">
        <v>0</v>
      </c>
      <c r="J11" s="30">
        <f t="shared" ref="J11" si="2">H11+I11</f>
        <v>0</v>
      </c>
      <c r="K11" s="21">
        <f t="shared" ref="K11" si="3">G11*J11</f>
        <v>0</v>
      </c>
      <c r="L11" s="21">
        <v>0</v>
      </c>
      <c r="M11" s="30">
        <v>0</v>
      </c>
      <c r="N11" s="30">
        <v>0</v>
      </c>
      <c r="O11" s="30">
        <f t="shared" ref="O11" si="4">M11+N11</f>
        <v>0</v>
      </c>
      <c r="P11" s="21">
        <f t="shared" ref="P11" si="5">L11*O11</f>
        <v>0</v>
      </c>
      <c r="Q11" s="21">
        <v>0</v>
      </c>
      <c r="R11" s="30">
        <v>0</v>
      </c>
      <c r="S11" s="30">
        <v>0</v>
      </c>
      <c r="T11" s="30">
        <f t="shared" ref="T11" si="6">R11+S11</f>
        <v>0</v>
      </c>
      <c r="U11" s="21">
        <f t="shared" ref="U11" si="7">Q11*T11</f>
        <v>0</v>
      </c>
      <c r="V11" s="10">
        <f t="shared" ref="V11" si="8">E11+J11+O11+T11</f>
        <v>0</v>
      </c>
      <c r="W11" s="28">
        <f t="shared" ref="W11" si="9">SUM(F11+K11+P11+U11)</f>
        <v>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</row>
    <row r="12" spans="1:214" ht="19.5" customHeight="1" thickBot="1" x14ac:dyDescent="0.25">
      <c r="A12" s="8" t="s">
        <v>35</v>
      </c>
      <c r="B12" s="12"/>
      <c r="C12" s="31">
        <f>SUM(C11:C11)</f>
        <v>0</v>
      </c>
      <c r="D12" s="31">
        <f>SUM(D11:D11)</f>
        <v>0</v>
      </c>
      <c r="E12" s="31">
        <f>SUM(E11:E11)</f>
        <v>0</v>
      </c>
      <c r="F12" s="29">
        <f>SUM(F11:F11)</f>
        <v>0</v>
      </c>
      <c r="G12" s="12"/>
      <c r="H12" s="31">
        <f>SUM(H11:H11)</f>
        <v>0</v>
      </c>
      <c r="I12" s="31">
        <f>SUM(I11:I11)</f>
        <v>0</v>
      </c>
      <c r="J12" s="31">
        <f>SUM(J11:J11)</f>
        <v>0</v>
      </c>
      <c r="K12" s="29">
        <f>SUM(K11:K11)</f>
        <v>0</v>
      </c>
      <c r="L12" s="12"/>
      <c r="M12" s="31">
        <f>SUM(M11:M11)</f>
        <v>0</v>
      </c>
      <c r="N12" s="31">
        <f>SUM(N11:N11)</f>
        <v>0</v>
      </c>
      <c r="O12" s="31">
        <f>SUM(O11:O11)</f>
        <v>0</v>
      </c>
      <c r="P12" s="29">
        <f>SUM(P11:P11)</f>
        <v>0</v>
      </c>
      <c r="Q12" s="12"/>
      <c r="R12" s="31">
        <f t="shared" ref="R12:W12" si="10">SUM(R11:R11)</f>
        <v>0</v>
      </c>
      <c r="S12" s="31">
        <f t="shared" si="10"/>
        <v>0</v>
      </c>
      <c r="T12" s="31">
        <f t="shared" si="10"/>
        <v>0</v>
      </c>
      <c r="U12" s="29">
        <f t="shared" si="10"/>
        <v>0</v>
      </c>
      <c r="V12" s="35">
        <f t="shared" si="10"/>
        <v>0</v>
      </c>
      <c r="W12" s="37">
        <f t="shared" si="10"/>
        <v>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</row>
    <row r="13" spans="1:214" s="15" customFormat="1" ht="18.75" customHeight="1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3"/>
      <c r="W13" s="36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</row>
    <row r="14" spans="1:214" s="15" customFormat="1" ht="26.25" customHeight="1" x14ac:dyDescent="0.2">
      <c r="A14" s="19" t="s">
        <v>54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33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</row>
    <row r="15" spans="1:214" s="15" customFormat="1" ht="18.75" customHeight="1" thickBot="1" x14ac:dyDescent="0.25">
      <c r="A15" s="9"/>
      <c r="B15" s="21">
        <v>0</v>
      </c>
      <c r="C15" s="30">
        <v>0</v>
      </c>
      <c r="D15" s="30">
        <v>0</v>
      </c>
      <c r="E15" s="30">
        <f>C15+D15</f>
        <v>0</v>
      </c>
      <c r="F15" s="21">
        <f>B15*E15</f>
        <v>0</v>
      </c>
      <c r="G15" s="21">
        <v>0</v>
      </c>
      <c r="H15" s="30">
        <v>0</v>
      </c>
      <c r="I15" s="30">
        <v>0</v>
      </c>
      <c r="J15" s="30">
        <f>H15+I15</f>
        <v>0</v>
      </c>
      <c r="K15" s="21">
        <f>G15*J15</f>
        <v>0</v>
      </c>
      <c r="L15" s="21">
        <v>0</v>
      </c>
      <c r="M15" s="30">
        <v>0</v>
      </c>
      <c r="N15" s="30">
        <v>0</v>
      </c>
      <c r="O15" s="30">
        <f>M15+N15</f>
        <v>0</v>
      </c>
      <c r="P15" s="21">
        <f>L15*O15</f>
        <v>0</v>
      </c>
      <c r="Q15" s="21">
        <v>0</v>
      </c>
      <c r="R15" s="30">
        <v>0</v>
      </c>
      <c r="S15" s="30">
        <v>0</v>
      </c>
      <c r="T15" s="30">
        <f>R15+S15</f>
        <v>0</v>
      </c>
      <c r="U15" s="21">
        <f t="shared" ref="U15" si="11">Q15*T15</f>
        <v>0</v>
      </c>
      <c r="V15" s="10">
        <f>E15+J15+O15+T15</f>
        <v>0</v>
      </c>
      <c r="W15" s="28">
        <f>SUM(F15+K15+P15+U15)</f>
        <v>0</v>
      </c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</row>
    <row r="16" spans="1:214" ht="19.5" customHeight="1" thickBot="1" x14ac:dyDescent="0.25">
      <c r="A16" s="8" t="s">
        <v>34</v>
      </c>
      <c r="B16" s="12"/>
      <c r="C16" s="31">
        <f>SUM(C15:C15)</f>
        <v>0</v>
      </c>
      <c r="D16" s="31">
        <f>SUM(D15:D15)</f>
        <v>0</v>
      </c>
      <c r="E16" s="31">
        <f>SUM(E15:E15)</f>
        <v>0</v>
      </c>
      <c r="F16" s="29">
        <f>SUM(F15:F15)</f>
        <v>0</v>
      </c>
      <c r="G16" s="12"/>
      <c r="H16" s="31">
        <f>SUM(H15:H15)</f>
        <v>0</v>
      </c>
      <c r="I16" s="31">
        <f>SUM(I15:I15)</f>
        <v>0</v>
      </c>
      <c r="J16" s="31">
        <f>SUM(J15:J15)</f>
        <v>0</v>
      </c>
      <c r="K16" s="29">
        <f>SUM(K15:K15)</f>
        <v>0</v>
      </c>
      <c r="L16" s="12"/>
      <c r="M16" s="31">
        <f>SUM(M15:M15)</f>
        <v>0</v>
      </c>
      <c r="N16" s="31">
        <f>SUM(N15:N15)</f>
        <v>0</v>
      </c>
      <c r="O16" s="31">
        <f>SUM(O15:O15)</f>
        <v>0</v>
      </c>
      <c r="P16" s="29">
        <f>SUM(P15:P15)</f>
        <v>0</v>
      </c>
      <c r="Q16" s="12"/>
      <c r="R16" s="31">
        <f t="shared" ref="R16:V16" si="12">SUM(R15:R15)</f>
        <v>0</v>
      </c>
      <c r="S16" s="31">
        <f t="shared" si="12"/>
        <v>0</v>
      </c>
      <c r="T16" s="31">
        <f t="shared" si="12"/>
        <v>0</v>
      </c>
      <c r="U16" s="29">
        <f t="shared" si="12"/>
        <v>0</v>
      </c>
      <c r="V16" s="35">
        <f t="shared" si="12"/>
        <v>0</v>
      </c>
      <c r="W16" s="37">
        <f>SUM(W15:W15)</f>
        <v>0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</row>
    <row r="17" spans="1:214" ht="18.75" customHeight="1" x14ac:dyDescent="0.2">
      <c r="A17" s="22"/>
      <c r="B17" s="12"/>
      <c r="C17" s="32"/>
      <c r="D17" s="32"/>
      <c r="E17" s="3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3"/>
      <c r="W17" s="36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</row>
    <row r="18" spans="1:214" x14ac:dyDescent="0.2">
      <c r="A18" s="19" t="s">
        <v>36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33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</row>
    <row r="19" spans="1:214" ht="18.75" customHeight="1" thickBot="1" x14ac:dyDescent="0.25">
      <c r="A19" s="9"/>
      <c r="B19" s="21">
        <v>0</v>
      </c>
      <c r="C19" s="30">
        <v>0</v>
      </c>
      <c r="D19" s="30">
        <v>0</v>
      </c>
      <c r="E19" s="30">
        <v>0</v>
      </c>
      <c r="F19" s="21">
        <f t="shared" ref="F19" si="13">B19*E19</f>
        <v>0</v>
      </c>
      <c r="G19" s="21">
        <v>0</v>
      </c>
      <c r="H19" s="30">
        <v>0</v>
      </c>
      <c r="I19" s="30">
        <v>0</v>
      </c>
      <c r="J19" s="30">
        <v>0</v>
      </c>
      <c r="K19" s="21">
        <f t="shared" ref="K19:L19" si="14">G19*J19</f>
        <v>0</v>
      </c>
      <c r="L19" s="21">
        <f t="shared" si="14"/>
        <v>0</v>
      </c>
      <c r="M19" s="30">
        <v>0</v>
      </c>
      <c r="N19" s="30">
        <v>0</v>
      </c>
      <c r="O19" s="30">
        <v>0</v>
      </c>
      <c r="P19" s="21">
        <f t="shared" ref="P19" si="15">L19*O19</f>
        <v>0</v>
      </c>
      <c r="Q19" s="21">
        <v>0</v>
      </c>
      <c r="R19" s="30">
        <v>0</v>
      </c>
      <c r="S19" s="30">
        <v>0</v>
      </c>
      <c r="T19" s="30">
        <v>0</v>
      </c>
      <c r="U19" s="21">
        <f t="shared" ref="U19" si="16">Q19*T19</f>
        <v>0</v>
      </c>
      <c r="V19" s="10">
        <f t="shared" ref="V19" si="17">E19+J19+O19+T19</f>
        <v>0</v>
      </c>
      <c r="W19" s="28">
        <f t="shared" ref="W19" si="18">SUM(F19+K19+P19+U19)</f>
        <v>0</v>
      </c>
    </row>
    <row r="20" spans="1:214" ht="19.5" customHeight="1" thickBot="1" x14ac:dyDescent="0.25">
      <c r="A20" s="8" t="s">
        <v>37</v>
      </c>
      <c r="B20" s="12"/>
      <c r="C20" s="31">
        <f>SUM(C19:C19)</f>
        <v>0</v>
      </c>
      <c r="D20" s="31">
        <f>SUM(D19:D19)</f>
        <v>0</v>
      </c>
      <c r="E20" s="31">
        <f>SUM(E19:E19)</f>
        <v>0</v>
      </c>
      <c r="F20" s="29">
        <f>SUM(F19:F19)</f>
        <v>0</v>
      </c>
      <c r="G20" s="12"/>
      <c r="H20" s="31">
        <f>SUM(H19:H19)</f>
        <v>0</v>
      </c>
      <c r="I20" s="31">
        <f>SUM(I19:I19)</f>
        <v>0</v>
      </c>
      <c r="J20" s="31">
        <f>SUM(J19:J19)</f>
        <v>0</v>
      </c>
      <c r="K20" s="29">
        <f>SUM(K19:K19)</f>
        <v>0</v>
      </c>
      <c r="L20" s="12"/>
      <c r="M20" s="31">
        <f>SUM(M19:M19)</f>
        <v>0</v>
      </c>
      <c r="N20" s="31">
        <f>SUM(N19:N19)</f>
        <v>0</v>
      </c>
      <c r="O20" s="31">
        <f>SUM(O19:O19)</f>
        <v>0</v>
      </c>
      <c r="P20" s="29">
        <f>SUM(P19:P19)</f>
        <v>0</v>
      </c>
      <c r="Q20" s="12"/>
      <c r="R20" s="31">
        <f t="shared" ref="R20:W20" si="19">SUM(R19:R19)</f>
        <v>0</v>
      </c>
      <c r="S20" s="31">
        <f t="shared" si="19"/>
        <v>0</v>
      </c>
      <c r="T20" s="31">
        <f t="shared" si="19"/>
        <v>0</v>
      </c>
      <c r="U20" s="29">
        <f t="shared" si="19"/>
        <v>0</v>
      </c>
      <c r="V20" s="35">
        <f t="shared" si="19"/>
        <v>0</v>
      </c>
      <c r="W20" s="37">
        <f t="shared" si="19"/>
        <v>0</v>
      </c>
    </row>
    <row r="21" spans="1:214" ht="18.75" customHeight="1" x14ac:dyDescent="0.2">
      <c r="A21" s="22"/>
      <c r="B21" s="12"/>
      <c r="C21" s="32"/>
      <c r="D21" s="32"/>
      <c r="E21" s="3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3"/>
      <c r="W21" s="36"/>
    </row>
    <row r="22" spans="1:214" ht="19.5" customHeight="1" x14ac:dyDescent="0.2">
      <c r="A22" s="19" t="s">
        <v>38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33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</row>
    <row r="23" spans="1:214" ht="18.75" customHeight="1" thickBot="1" x14ac:dyDescent="0.25">
      <c r="A23" s="9"/>
      <c r="B23" s="21">
        <v>0</v>
      </c>
      <c r="C23" s="30">
        <v>0</v>
      </c>
      <c r="D23" s="30">
        <v>0</v>
      </c>
      <c r="E23" s="30">
        <f t="shared" ref="E23" si="20">C23+D23</f>
        <v>0</v>
      </c>
      <c r="F23" s="21">
        <f t="shared" ref="F23" si="21">B23*E23</f>
        <v>0</v>
      </c>
      <c r="G23" s="21">
        <v>0</v>
      </c>
      <c r="H23" s="30">
        <v>0</v>
      </c>
      <c r="I23" s="30">
        <v>0</v>
      </c>
      <c r="J23" s="30">
        <f t="shared" ref="J23" si="22">H23+I23</f>
        <v>0</v>
      </c>
      <c r="K23" s="21">
        <f t="shared" ref="K23" si="23">G23*J23</f>
        <v>0</v>
      </c>
      <c r="L23" s="21">
        <v>0</v>
      </c>
      <c r="M23" s="30">
        <v>0</v>
      </c>
      <c r="N23" s="30">
        <v>0</v>
      </c>
      <c r="O23" s="30">
        <f t="shared" ref="O23" si="24">M23+N23</f>
        <v>0</v>
      </c>
      <c r="P23" s="21">
        <f t="shared" ref="P23" si="25">L23*O23</f>
        <v>0</v>
      </c>
      <c r="Q23" s="21">
        <v>0</v>
      </c>
      <c r="R23" s="30">
        <v>0</v>
      </c>
      <c r="S23" s="30">
        <v>0</v>
      </c>
      <c r="T23" s="30">
        <f t="shared" ref="T23" si="26">R23+S23</f>
        <v>0</v>
      </c>
      <c r="U23" s="21">
        <f t="shared" ref="U23" si="27">Q23*T23</f>
        <v>0</v>
      </c>
      <c r="V23" s="10">
        <f t="shared" ref="V23" si="28">E23+J23+O23+T23</f>
        <v>0</v>
      </c>
      <c r="W23" s="28">
        <f t="shared" ref="W23" si="29">SUM(F23+K23+P23+U23)</f>
        <v>0</v>
      </c>
    </row>
    <row r="24" spans="1:214" ht="19.5" customHeight="1" thickBot="1" x14ac:dyDescent="0.25">
      <c r="A24" s="8" t="s">
        <v>39</v>
      </c>
      <c r="B24" s="12"/>
      <c r="C24" s="31">
        <f>SUM(C23:C23)</f>
        <v>0</v>
      </c>
      <c r="D24" s="31">
        <f>SUM(D23:D23)</f>
        <v>0</v>
      </c>
      <c r="E24" s="31">
        <f>SUM(E23:E23)</f>
        <v>0</v>
      </c>
      <c r="F24" s="29">
        <f>SUM(F23:F23)</f>
        <v>0</v>
      </c>
      <c r="G24" s="12"/>
      <c r="H24" s="31">
        <f>SUM(H23:H23)</f>
        <v>0</v>
      </c>
      <c r="I24" s="31">
        <f>SUM(I23:I23)</f>
        <v>0</v>
      </c>
      <c r="J24" s="31">
        <f>SUM(J23:J23)</f>
        <v>0</v>
      </c>
      <c r="K24" s="29">
        <f>SUM(K23:K23)</f>
        <v>0</v>
      </c>
      <c r="L24" s="12"/>
      <c r="M24" s="31">
        <f>SUM(M23:M23)</f>
        <v>0</v>
      </c>
      <c r="N24" s="31">
        <f>SUM(N23:N23)</f>
        <v>0</v>
      </c>
      <c r="O24" s="31">
        <f>SUM(O23:O23)</f>
        <v>0</v>
      </c>
      <c r="P24" s="29">
        <f>SUM(P23:P23)</f>
        <v>0</v>
      </c>
      <c r="Q24" s="12"/>
      <c r="R24" s="31">
        <f t="shared" ref="R24:W24" si="30">SUM(R23:R23)</f>
        <v>0</v>
      </c>
      <c r="S24" s="31">
        <f t="shared" si="30"/>
        <v>0</v>
      </c>
      <c r="T24" s="31">
        <f t="shared" si="30"/>
        <v>0</v>
      </c>
      <c r="U24" s="29">
        <f t="shared" si="30"/>
        <v>0</v>
      </c>
      <c r="V24" s="35">
        <f t="shared" si="30"/>
        <v>0</v>
      </c>
      <c r="W24" s="37">
        <f t="shared" si="30"/>
        <v>0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</row>
    <row r="25" spans="1:214" ht="18.75" customHeight="1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3"/>
      <c r="W25" s="36"/>
    </row>
    <row r="26" spans="1:214" ht="19.5" customHeight="1" x14ac:dyDescent="0.2">
      <c r="A26" s="19" t="s">
        <v>40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33"/>
    </row>
    <row r="27" spans="1:214" ht="19.5" customHeight="1" thickBot="1" x14ac:dyDescent="0.25">
      <c r="A27" s="23"/>
      <c r="B27" s="21">
        <v>0</v>
      </c>
      <c r="C27" s="30">
        <v>0</v>
      </c>
      <c r="D27" s="30">
        <v>0</v>
      </c>
      <c r="E27" s="30">
        <f>C27+D27</f>
        <v>0</v>
      </c>
      <c r="F27" s="21">
        <f>B27*E27</f>
        <v>0</v>
      </c>
      <c r="G27" s="21">
        <v>0</v>
      </c>
      <c r="H27" s="30">
        <v>0</v>
      </c>
      <c r="I27" s="30">
        <v>0</v>
      </c>
      <c r="J27" s="30">
        <f>H27+I27</f>
        <v>0</v>
      </c>
      <c r="K27" s="21">
        <f>G27*J27</f>
        <v>0</v>
      </c>
      <c r="L27" s="21">
        <v>0</v>
      </c>
      <c r="M27" s="30">
        <v>0</v>
      </c>
      <c r="N27" s="30">
        <v>0</v>
      </c>
      <c r="O27" s="30">
        <f>M27+N27</f>
        <v>0</v>
      </c>
      <c r="P27" s="21">
        <f>L27*O27</f>
        <v>0</v>
      </c>
      <c r="Q27" s="21">
        <v>0</v>
      </c>
      <c r="R27" s="30">
        <v>0</v>
      </c>
      <c r="S27" s="30">
        <v>0</v>
      </c>
      <c r="T27" s="30">
        <f>R27+S27</f>
        <v>0</v>
      </c>
      <c r="U27" s="21">
        <f>Q27*T27</f>
        <v>0</v>
      </c>
      <c r="V27" s="10">
        <f>E27+J27+O27+T27</f>
        <v>0</v>
      </c>
      <c r="W27" s="28">
        <f>SUM(F27+K27+P27+U27)</f>
        <v>0</v>
      </c>
    </row>
    <row r="28" spans="1:214" ht="13.5" thickBot="1" x14ac:dyDescent="0.25">
      <c r="A28" s="8" t="s">
        <v>41</v>
      </c>
      <c r="B28" s="12"/>
      <c r="C28" s="31">
        <f>SUM(C27:C27)</f>
        <v>0</v>
      </c>
      <c r="D28" s="31">
        <f>SUM(D27:D27)</f>
        <v>0</v>
      </c>
      <c r="E28" s="31">
        <f>SUM(E27:E27)</f>
        <v>0</v>
      </c>
      <c r="F28" s="29">
        <f>SUM(F27:F27)</f>
        <v>0</v>
      </c>
      <c r="G28" s="12"/>
      <c r="H28" s="31">
        <f>SUM(H27:H27)</f>
        <v>0</v>
      </c>
      <c r="I28" s="31">
        <f>SUM(I27:I27)</f>
        <v>0</v>
      </c>
      <c r="J28" s="31">
        <f>SUM(J27:J27)</f>
        <v>0</v>
      </c>
      <c r="K28" s="29">
        <f>SUM(K27:K27)</f>
        <v>0</v>
      </c>
      <c r="L28" s="12"/>
      <c r="M28" s="31">
        <f>SUM(M27:M27)</f>
        <v>0</v>
      </c>
      <c r="N28" s="31">
        <f>SUM(N27:N27)</f>
        <v>0</v>
      </c>
      <c r="O28" s="31">
        <f>SUM(O27:O27)</f>
        <v>0</v>
      </c>
      <c r="P28" s="29">
        <f>SUM(P27:P27)</f>
        <v>0</v>
      </c>
      <c r="Q28" s="12"/>
      <c r="R28" s="31">
        <f t="shared" ref="R28:W28" si="31">SUM(R27:R27)</f>
        <v>0</v>
      </c>
      <c r="S28" s="31">
        <f t="shared" si="31"/>
        <v>0</v>
      </c>
      <c r="T28" s="31">
        <f t="shared" si="31"/>
        <v>0</v>
      </c>
      <c r="U28" s="29">
        <f t="shared" si="31"/>
        <v>0</v>
      </c>
      <c r="V28" s="35">
        <f t="shared" si="31"/>
        <v>0</v>
      </c>
      <c r="W28" s="37">
        <f t="shared" si="31"/>
        <v>0</v>
      </c>
    </row>
    <row r="29" spans="1:214" ht="18.75" customHeight="1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3"/>
      <c r="W29" s="36"/>
    </row>
    <row r="30" spans="1:214" ht="18.75" customHeight="1" x14ac:dyDescent="0.2">
      <c r="A30" s="19" t="s">
        <v>44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33"/>
    </row>
    <row r="31" spans="1:214" ht="18.75" customHeight="1" x14ac:dyDescent="0.2">
      <c r="A31" s="23" t="s">
        <v>42</v>
      </c>
      <c r="B31" s="21">
        <v>0</v>
      </c>
      <c r="C31" s="30">
        <v>0</v>
      </c>
      <c r="D31" s="30">
        <v>0</v>
      </c>
      <c r="E31" s="30">
        <f>C31+D31</f>
        <v>0</v>
      </c>
      <c r="F31" s="21">
        <f>B31*E31</f>
        <v>0</v>
      </c>
      <c r="G31" s="21">
        <v>0</v>
      </c>
      <c r="H31" s="30">
        <v>0</v>
      </c>
      <c r="I31" s="30">
        <v>0</v>
      </c>
      <c r="J31" s="30">
        <f>H31+I31</f>
        <v>0</v>
      </c>
      <c r="K31" s="21">
        <f>G31*J31</f>
        <v>0</v>
      </c>
      <c r="L31" s="21">
        <v>0</v>
      </c>
      <c r="M31" s="30">
        <v>0</v>
      </c>
      <c r="N31" s="30">
        <v>0</v>
      </c>
      <c r="O31" s="30">
        <f>M31+N31</f>
        <v>0</v>
      </c>
      <c r="P31" s="21">
        <f>L31*O31</f>
        <v>0</v>
      </c>
      <c r="Q31" s="21">
        <v>0</v>
      </c>
      <c r="R31" s="30">
        <v>0</v>
      </c>
      <c r="S31" s="30">
        <v>0</v>
      </c>
      <c r="T31" s="30">
        <f>R31+S31</f>
        <v>0</v>
      </c>
      <c r="U31" s="21">
        <f>Q31*T31</f>
        <v>0</v>
      </c>
      <c r="V31" s="10">
        <f>E31+J31+O31+T31</f>
        <v>0</v>
      </c>
      <c r="W31" s="28">
        <f>SUM(F31+K31+P31+U31)</f>
        <v>0</v>
      </c>
    </row>
    <row r="32" spans="1:214" ht="18.75" customHeight="1" thickBot="1" x14ac:dyDescent="0.25">
      <c r="A32" s="23" t="s">
        <v>43</v>
      </c>
      <c r="B32" s="21">
        <v>0</v>
      </c>
      <c r="C32" s="30">
        <v>0</v>
      </c>
      <c r="D32" s="30">
        <v>0</v>
      </c>
      <c r="E32" s="30">
        <f>C32+D32</f>
        <v>0</v>
      </c>
      <c r="F32" s="21">
        <f>B32*E32</f>
        <v>0</v>
      </c>
      <c r="G32" s="21">
        <v>0</v>
      </c>
      <c r="H32" s="30">
        <v>0</v>
      </c>
      <c r="I32" s="30">
        <v>0</v>
      </c>
      <c r="J32" s="30">
        <f>H32+I32</f>
        <v>0</v>
      </c>
      <c r="K32" s="21">
        <f>G32*J32</f>
        <v>0</v>
      </c>
      <c r="L32" s="21">
        <v>0</v>
      </c>
      <c r="M32" s="30">
        <v>0</v>
      </c>
      <c r="N32" s="30">
        <v>0</v>
      </c>
      <c r="O32" s="30">
        <f>M32+N32</f>
        <v>0</v>
      </c>
      <c r="P32" s="21">
        <f>L32*O32</f>
        <v>0</v>
      </c>
      <c r="Q32" s="21">
        <v>0</v>
      </c>
      <c r="R32" s="30">
        <v>0</v>
      </c>
      <c r="S32" s="30">
        <v>0</v>
      </c>
      <c r="T32" s="30">
        <f>R32+S32</f>
        <v>0</v>
      </c>
      <c r="U32" s="21">
        <f>Q32*T32</f>
        <v>0</v>
      </c>
      <c r="V32" s="10">
        <f>E32+J32+O32+T32</f>
        <v>0</v>
      </c>
      <c r="W32" s="28">
        <f>SUM(F32+K32+P32+U32)</f>
        <v>0</v>
      </c>
    </row>
    <row r="33" spans="1:214" ht="18.75" customHeight="1" thickBot="1" x14ac:dyDescent="0.25">
      <c r="A33" s="8" t="s">
        <v>45</v>
      </c>
      <c r="B33" s="12"/>
      <c r="C33" s="31">
        <f>SUM(C32:C32)</f>
        <v>0</v>
      </c>
      <c r="D33" s="31">
        <f>SUM(D32:D32)</f>
        <v>0</v>
      </c>
      <c r="E33" s="31">
        <f>SUM(E32:E32)</f>
        <v>0</v>
      </c>
      <c r="F33" s="29">
        <f>SUM(F32:F32)</f>
        <v>0</v>
      </c>
      <c r="G33" s="12"/>
      <c r="H33" s="31">
        <f>SUM(H32:H32)</f>
        <v>0</v>
      </c>
      <c r="I33" s="31">
        <f>SUM(I32:I32)</f>
        <v>0</v>
      </c>
      <c r="J33" s="31">
        <f>SUM(J32:J32)</f>
        <v>0</v>
      </c>
      <c r="K33" s="29">
        <f>SUM(K32:K32)</f>
        <v>0</v>
      </c>
      <c r="L33" s="12"/>
      <c r="M33" s="31">
        <f>SUM(M32:M32)</f>
        <v>0</v>
      </c>
      <c r="N33" s="31">
        <f>SUM(N32:N32)</f>
        <v>0</v>
      </c>
      <c r="O33" s="31">
        <f>SUM(O32:O32)</f>
        <v>0</v>
      </c>
      <c r="P33" s="29">
        <f>SUM(P32:P32)</f>
        <v>0</v>
      </c>
      <c r="Q33" s="12"/>
      <c r="R33" s="31">
        <f>SUM(R32:R32)</f>
        <v>0</v>
      </c>
      <c r="S33" s="31">
        <f>SUM(S32:S32)</f>
        <v>0</v>
      </c>
      <c r="T33" s="31">
        <f>SUM(T32:T32)</f>
        <v>0</v>
      </c>
      <c r="U33" s="29">
        <f>SUM(U32:U32)</f>
        <v>0</v>
      </c>
      <c r="V33" s="35">
        <f>SUM(V32:V32)</f>
        <v>0</v>
      </c>
      <c r="W33" s="37">
        <f>SUM(W31:W32)</f>
        <v>0</v>
      </c>
    </row>
    <row r="34" spans="1:214" x14ac:dyDescent="0.2">
      <c r="A34" s="34" t="s">
        <v>10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</row>
    <row r="35" spans="1:214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</row>
    <row r="36" spans="1:214" ht="27" customHeight="1" x14ac:dyDescent="0.2">
      <c r="A36" s="81" t="s">
        <v>28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</row>
    <row r="38" spans="1:21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</row>
    <row r="39" spans="1:214" x14ac:dyDescent="0.2">
      <c r="A39" s="65" t="s">
        <v>25</v>
      </c>
      <c r="B39" s="65" t="s">
        <v>26</v>
      </c>
    </row>
  </sheetData>
  <mergeCells count="32">
    <mergeCell ref="A36:W36"/>
    <mergeCell ref="W7:W9"/>
    <mergeCell ref="D8:D9"/>
    <mergeCell ref="E8:E9"/>
    <mergeCell ref="A7:A9"/>
    <mergeCell ref="M8:M9"/>
    <mergeCell ref="P8:P9"/>
    <mergeCell ref="R8:R9"/>
    <mergeCell ref="U8:U9"/>
    <mergeCell ref="G7:K7"/>
    <mergeCell ref="L7:P7"/>
    <mergeCell ref="Q7:U7"/>
    <mergeCell ref="I8:I9"/>
    <mergeCell ref="T8:T9"/>
    <mergeCell ref="S8:S9"/>
    <mergeCell ref="O8:O9"/>
    <mergeCell ref="A1:U1"/>
    <mergeCell ref="N8:N9"/>
    <mergeCell ref="J8:J9"/>
    <mergeCell ref="V1:W1"/>
    <mergeCell ref="B4:F4"/>
    <mergeCell ref="B8:B9"/>
    <mergeCell ref="G8:G9"/>
    <mergeCell ref="L8:L9"/>
    <mergeCell ref="V7:V9"/>
    <mergeCell ref="C8:C9"/>
    <mergeCell ref="F8:F9"/>
    <mergeCell ref="H8:H9"/>
    <mergeCell ref="K8:K9"/>
    <mergeCell ref="A2:W2"/>
    <mergeCell ref="Q8:Q9"/>
    <mergeCell ref="B7:F7"/>
  </mergeCells>
  <pageMargins left="0.70866141732283461" right="0.70866141732283461" top="0.74803149606299213" bottom="0.7480314960629921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Z22"/>
  <sheetViews>
    <sheetView tabSelected="1" workbookViewId="0">
      <selection activeCell="D27" sqref="D27"/>
    </sheetView>
  </sheetViews>
  <sheetFormatPr baseColWidth="10" defaultRowHeight="12.75" x14ac:dyDescent="0.2"/>
  <cols>
    <col min="1" max="1" width="31.140625" style="2" customWidth="1"/>
    <col min="2" max="3" width="9.28515625" style="2" customWidth="1"/>
    <col min="4" max="4" width="20.7109375" style="2" customWidth="1"/>
    <col min="5" max="5" width="9.28515625" style="2" customWidth="1"/>
    <col min="6" max="6" width="20.7109375" style="2" customWidth="1"/>
    <col min="7" max="7" width="9.28515625" style="2" customWidth="1"/>
    <col min="8" max="8" width="20.7109375" style="2" customWidth="1"/>
    <col min="9" max="9" width="9.28515625" style="2" customWidth="1"/>
    <col min="10" max="10" width="20.7109375" style="2" customWidth="1"/>
    <col min="11" max="11" width="9.28515625" style="2" customWidth="1"/>
    <col min="12" max="12" width="20.7109375" style="2" customWidth="1"/>
    <col min="13" max="13" width="9.28515625" style="2" customWidth="1"/>
    <col min="14" max="14" width="20.7109375" style="2" customWidth="1"/>
    <col min="15" max="15" width="15.42578125" style="2" customWidth="1"/>
    <col min="16" max="16" width="22.28515625" style="2" customWidth="1"/>
    <col min="17" max="16384" width="11.42578125" style="2"/>
  </cols>
  <sheetData>
    <row r="1" spans="1:208" ht="67.5" customHeight="1" x14ac:dyDescent="0.2">
      <c r="A1" s="67" t="s">
        <v>53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25"/>
      <c r="O1" s="70"/>
      <c r="P1" s="70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</row>
    <row r="2" spans="1:208" ht="23.25" customHeight="1" x14ac:dyDescent="0.2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</row>
    <row r="3" spans="1:208" x14ac:dyDescent="0.2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</row>
    <row r="4" spans="1:208" ht="26.25" customHeight="1" x14ac:dyDescent="0.2">
      <c r="A4" s="26" t="s">
        <v>9</v>
      </c>
      <c r="B4" s="71"/>
      <c r="C4" s="72"/>
      <c r="D4" s="72"/>
      <c r="E4" s="72"/>
      <c r="F4" s="73"/>
      <c r="G4" s="25"/>
      <c r="H4" s="25"/>
      <c r="I4" s="25"/>
      <c r="J4" s="25"/>
      <c r="K4" s="25"/>
      <c r="L4" s="25"/>
      <c r="M4" s="25"/>
      <c r="N4" s="25"/>
      <c r="O4" s="25"/>
      <c r="P4" s="25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</row>
    <row r="5" spans="1:208" ht="13.5" thickBot="1" x14ac:dyDescent="0.25">
      <c r="A5" s="26"/>
      <c r="B5" s="27"/>
      <c r="C5" s="27"/>
      <c r="D5" s="27"/>
      <c r="E5" s="27"/>
      <c r="F5" s="27"/>
      <c r="G5" s="25"/>
      <c r="H5" s="25"/>
      <c r="I5" s="25"/>
      <c r="J5" s="25"/>
      <c r="K5" s="25"/>
      <c r="L5" s="25"/>
      <c r="M5" s="25"/>
      <c r="N5" s="25"/>
      <c r="O5" s="25"/>
      <c r="P5" s="25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</row>
    <row r="6" spans="1:208" x14ac:dyDescent="0.2">
      <c r="A6" s="93" t="s">
        <v>11</v>
      </c>
      <c r="B6" s="95" t="s">
        <v>12</v>
      </c>
      <c r="C6" s="95" t="s">
        <v>13</v>
      </c>
      <c r="D6" s="100" t="s">
        <v>29</v>
      </c>
      <c r="E6" s="102" t="s">
        <v>14</v>
      </c>
      <c r="F6" s="98"/>
      <c r="G6" s="97" t="s">
        <v>15</v>
      </c>
      <c r="H6" s="98"/>
      <c r="I6" s="97" t="s">
        <v>30</v>
      </c>
      <c r="J6" s="98"/>
      <c r="K6" s="97" t="s">
        <v>31</v>
      </c>
      <c r="L6" s="98"/>
      <c r="M6" s="97" t="s">
        <v>32</v>
      </c>
      <c r="N6" s="99"/>
      <c r="O6" s="5"/>
      <c r="P6" s="5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</row>
    <row r="7" spans="1:208" ht="13.5" thickBot="1" x14ac:dyDescent="0.25">
      <c r="A7" s="94"/>
      <c r="B7" s="96"/>
      <c r="C7" s="96"/>
      <c r="D7" s="101"/>
      <c r="E7" s="39" t="s">
        <v>16</v>
      </c>
      <c r="F7" s="40" t="s">
        <v>17</v>
      </c>
      <c r="G7" s="40" t="s">
        <v>16</v>
      </c>
      <c r="H7" s="40" t="s">
        <v>17</v>
      </c>
      <c r="I7" s="40" t="s">
        <v>16</v>
      </c>
      <c r="J7" s="40" t="s">
        <v>17</v>
      </c>
      <c r="K7" s="40" t="s">
        <v>16</v>
      </c>
      <c r="L7" s="40" t="s">
        <v>17</v>
      </c>
      <c r="M7" s="40" t="s">
        <v>16</v>
      </c>
      <c r="N7" s="41" t="s">
        <v>17</v>
      </c>
    </row>
    <row r="8" spans="1:208" x14ac:dyDescent="0.2">
      <c r="A8" s="66" t="s">
        <v>46</v>
      </c>
      <c r="B8" s="42" t="s">
        <v>18</v>
      </c>
      <c r="C8" s="43">
        <v>1</v>
      </c>
      <c r="D8" s="44">
        <f>'Décomposition des prix'!W12</f>
        <v>0</v>
      </c>
      <c r="E8" s="45"/>
      <c r="F8" s="46">
        <v>0</v>
      </c>
      <c r="G8" s="45"/>
      <c r="H8" s="46">
        <v>0</v>
      </c>
      <c r="I8" s="45"/>
      <c r="J8" s="46">
        <v>0</v>
      </c>
      <c r="K8" s="46"/>
      <c r="L8" s="46">
        <v>0</v>
      </c>
      <c r="M8" s="47"/>
      <c r="N8" s="48">
        <v>0</v>
      </c>
    </row>
    <row r="9" spans="1:208" x14ac:dyDescent="0.2">
      <c r="A9" s="49" t="s">
        <v>47</v>
      </c>
      <c r="B9" s="42" t="s">
        <v>18</v>
      </c>
      <c r="C9" s="43">
        <v>1</v>
      </c>
      <c r="D9" s="44">
        <f>'Décomposition des prix'!W13</f>
        <v>0</v>
      </c>
      <c r="E9" s="45"/>
      <c r="F9" s="46">
        <v>0</v>
      </c>
      <c r="G9" s="45"/>
      <c r="H9" s="46">
        <v>0</v>
      </c>
      <c r="I9" s="45"/>
      <c r="J9" s="46">
        <v>0</v>
      </c>
      <c r="K9" s="46"/>
      <c r="L9" s="46">
        <v>0</v>
      </c>
      <c r="M9" s="47"/>
      <c r="N9" s="48">
        <v>0</v>
      </c>
    </row>
    <row r="10" spans="1:208" x14ac:dyDescent="0.2">
      <c r="A10" s="49" t="s">
        <v>48</v>
      </c>
      <c r="B10" s="42" t="s">
        <v>18</v>
      </c>
      <c r="C10" s="43">
        <v>1</v>
      </c>
      <c r="D10" s="44">
        <f>'Décomposition des prix'!W14</f>
        <v>0</v>
      </c>
      <c r="E10" s="50"/>
      <c r="F10" s="51">
        <v>0</v>
      </c>
      <c r="G10" s="50"/>
      <c r="H10" s="51">
        <v>0</v>
      </c>
      <c r="I10" s="50"/>
      <c r="J10" s="51">
        <v>0</v>
      </c>
      <c r="K10" s="50"/>
      <c r="L10" s="51">
        <v>0</v>
      </c>
      <c r="M10" s="52"/>
      <c r="N10" s="53">
        <v>0</v>
      </c>
    </row>
    <row r="11" spans="1:208" x14ac:dyDescent="0.2">
      <c r="A11" s="49" t="s">
        <v>49</v>
      </c>
      <c r="B11" s="42" t="s">
        <v>18</v>
      </c>
      <c r="C11" s="43">
        <v>1</v>
      </c>
      <c r="D11" s="44">
        <f>'Décomposition des prix'!W15</f>
        <v>0</v>
      </c>
      <c r="E11" s="50"/>
      <c r="F11" s="51">
        <v>0</v>
      </c>
      <c r="G11" s="50"/>
      <c r="H11" s="51">
        <v>0</v>
      </c>
      <c r="I11" s="50"/>
      <c r="J11" s="51">
        <v>0</v>
      </c>
      <c r="K11" s="50"/>
      <c r="L11" s="51">
        <v>0</v>
      </c>
      <c r="M11" s="52"/>
      <c r="N11" s="53">
        <v>0</v>
      </c>
    </row>
    <row r="12" spans="1:208" x14ac:dyDescent="0.2">
      <c r="A12" s="49" t="s">
        <v>50</v>
      </c>
      <c r="B12" s="42" t="s">
        <v>18</v>
      </c>
      <c r="C12" s="43">
        <v>1</v>
      </c>
      <c r="D12" s="44">
        <f>'Décomposition des prix'!W16</f>
        <v>0</v>
      </c>
      <c r="E12" s="50"/>
      <c r="F12" s="51">
        <v>0</v>
      </c>
      <c r="G12" s="50"/>
      <c r="H12" s="51">
        <v>0</v>
      </c>
      <c r="I12" s="50"/>
      <c r="J12" s="51">
        <v>0</v>
      </c>
      <c r="K12" s="50"/>
      <c r="L12" s="51">
        <v>0</v>
      </c>
      <c r="M12" s="52"/>
      <c r="N12" s="53">
        <v>0</v>
      </c>
    </row>
    <row r="13" spans="1:208" x14ac:dyDescent="0.2">
      <c r="A13" s="49" t="s">
        <v>52</v>
      </c>
      <c r="B13" s="42" t="s">
        <v>18</v>
      </c>
      <c r="C13" s="43">
        <v>1</v>
      </c>
      <c r="D13" s="44">
        <f>'Décomposition des prix'!W17</f>
        <v>0</v>
      </c>
      <c r="E13" s="50"/>
      <c r="F13" s="51">
        <v>0</v>
      </c>
      <c r="G13" s="50"/>
      <c r="H13" s="51">
        <v>0</v>
      </c>
      <c r="I13" s="50"/>
      <c r="J13" s="51">
        <v>0</v>
      </c>
      <c r="K13" s="50"/>
      <c r="L13" s="51">
        <v>0</v>
      </c>
      <c r="M13" s="52"/>
      <c r="N13" s="53">
        <v>0</v>
      </c>
    </row>
    <row r="14" spans="1:208" x14ac:dyDescent="0.2">
      <c r="A14" s="49" t="s">
        <v>51</v>
      </c>
      <c r="B14" s="42" t="s">
        <v>18</v>
      </c>
      <c r="C14" s="43">
        <v>1</v>
      </c>
      <c r="D14" s="44">
        <f>'Décomposition des prix'!W18</f>
        <v>0</v>
      </c>
      <c r="E14" s="50"/>
      <c r="F14" s="51">
        <v>0</v>
      </c>
      <c r="G14" s="50"/>
      <c r="H14" s="51">
        <v>0</v>
      </c>
      <c r="I14" s="50"/>
      <c r="J14" s="51">
        <v>0</v>
      </c>
      <c r="K14" s="50"/>
      <c r="L14" s="51">
        <v>0</v>
      </c>
      <c r="M14" s="52"/>
      <c r="N14" s="53">
        <v>0</v>
      </c>
    </row>
    <row r="15" spans="1:208" ht="13.5" thickBot="1" x14ac:dyDescent="0.25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208" x14ac:dyDescent="0.2">
      <c r="A16" s="91" t="s">
        <v>19</v>
      </c>
      <c r="B16" s="91"/>
      <c r="C16" s="92"/>
      <c r="D16" s="54">
        <v>0</v>
      </c>
      <c r="E16" s="55"/>
      <c r="F16" s="56">
        <f>SUM(F8:F14)</f>
        <v>0</v>
      </c>
      <c r="G16" s="55"/>
      <c r="H16" s="56">
        <f>SUM(H8:H14)</f>
        <v>0</v>
      </c>
      <c r="I16" s="55"/>
      <c r="J16" s="56">
        <f>SUM(J8:J14)</f>
        <v>0</v>
      </c>
      <c r="K16" s="55"/>
      <c r="L16" s="56">
        <f>SUM(L8:L14)</f>
        <v>0</v>
      </c>
      <c r="M16" s="55"/>
      <c r="N16" s="57">
        <f>SUM(N8:N14)</f>
        <v>0</v>
      </c>
    </row>
    <row r="17" spans="1:14" x14ac:dyDescent="0.2">
      <c r="A17" s="91" t="s">
        <v>22</v>
      </c>
      <c r="B17" s="91" t="s">
        <v>20</v>
      </c>
      <c r="C17" s="92"/>
      <c r="D17" s="58">
        <v>0.2</v>
      </c>
      <c r="E17" s="59"/>
      <c r="F17" s="60">
        <v>0.2</v>
      </c>
      <c r="G17" s="59"/>
      <c r="H17" s="60">
        <v>0.2</v>
      </c>
      <c r="I17" s="59"/>
      <c r="J17" s="60">
        <v>0.2</v>
      </c>
      <c r="K17" s="59"/>
      <c r="L17" s="60">
        <v>0.2</v>
      </c>
      <c r="M17" s="59"/>
      <c r="N17" s="61">
        <v>0.2</v>
      </c>
    </row>
    <row r="18" spans="1:14" ht="13.5" thickBot="1" x14ac:dyDescent="0.25">
      <c r="A18" s="91" t="s">
        <v>21</v>
      </c>
      <c r="B18" s="91"/>
      <c r="C18" s="92"/>
      <c r="D18" s="62">
        <f>D16*1.2</f>
        <v>0</v>
      </c>
      <c r="E18" s="55"/>
      <c r="F18" s="63">
        <f t="shared" ref="F18:N18" si="0">F16*1.2</f>
        <v>0</v>
      </c>
      <c r="G18" s="55"/>
      <c r="H18" s="63">
        <f t="shared" si="0"/>
        <v>0</v>
      </c>
      <c r="I18" s="55"/>
      <c r="J18" s="63">
        <f t="shared" si="0"/>
        <v>0</v>
      </c>
      <c r="K18" s="55"/>
      <c r="L18" s="63">
        <f t="shared" si="0"/>
        <v>0</v>
      </c>
      <c r="M18" s="55"/>
      <c r="N18" s="64">
        <f t="shared" si="0"/>
        <v>0</v>
      </c>
    </row>
    <row r="22" spans="1:14" x14ac:dyDescent="0.2">
      <c r="A22" s="65" t="s">
        <v>25</v>
      </c>
      <c r="B22" s="65" t="s">
        <v>26</v>
      </c>
    </row>
  </sheetData>
  <mergeCells count="16">
    <mergeCell ref="A18:C18"/>
    <mergeCell ref="A6:A7"/>
    <mergeCell ref="B6:B7"/>
    <mergeCell ref="C6:C7"/>
    <mergeCell ref="I6:J6"/>
    <mergeCell ref="A16:C16"/>
    <mergeCell ref="D6:D7"/>
    <mergeCell ref="E6:F6"/>
    <mergeCell ref="G6:H6"/>
    <mergeCell ref="A1:M1"/>
    <mergeCell ref="O1:P1"/>
    <mergeCell ref="A2:P2"/>
    <mergeCell ref="B4:F4"/>
    <mergeCell ref="A17:C17"/>
    <mergeCell ref="K6:L6"/>
    <mergeCell ref="M6:N6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Décomposition des prix</vt:lpstr>
      <vt:lpstr>DPGF</vt:lpstr>
      <vt:lpstr>'Décomposition des prix'!Zone_d_impression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PARZYJAGLA Francois</dc:creator>
  <cp:lastModifiedBy>DE CARVALHO Cindy</cp:lastModifiedBy>
  <cp:lastPrinted>2017-08-07T12:42:01Z</cp:lastPrinted>
  <dcterms:created xsi:type="dcterms:W3CDTF">2016-03-11T14:41:31Z</dcterms:created>
  <dcterms:modified xsi:type="dcterms:W3CDTF">2025-08-25T12:11:55Z</dcterms:modified>
</cp:coreProperties>
</file>